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8760" windowHeight="5985" tabRatio="686" activeTab="0"/>
  </bookViews>
  <sheets>
    <sheet name="Food" sheetId="1" r:id="rId1"/>
    <sheet name="ViewingFigures" sheetId="2" r:id="rId2"/>
    <sheet name="MultiLevel" sheetId="3" r:id="rId3"/>
    <sheet name="CustomTypes" sheetId="4" r:id="rId4"/>
    <sheet name="Springs" sheetId="5" r:id="rId5"/>
    <sheet name="ChangeData" sheetId="6" r:id="rId6"/>
    <sheet name="IceCream" sheetId="7" r:id="rId7"/>
    <sheet name="LogScales" sheetId="8" r:id="rId8"/>
    <sheet name="DisplayUnits" sheetId="9" r:id="rId9"/>
    <sheet name="Stationery" sheetId="10" r:id="rId10"/>
  </sheets>
  <definedNames>
    <definedName name="CRITERIA" localSheetId="9">'Stationery'!$F$90:$F$91</definedName>
    <definedName name="EXTRACT" localSheetId="9">'Stationery'!$B$90:$D$90</definedName>
    <definedName name="Z_772CE262_522A_11D2_A02C_0000B432F85A_.wvu.FilterData" localSheetId="9" hidden="1">'Stationery'!$A$1:$E$75</definedName>
  </definedNames>
  <calcPr fullCalcOnLoad="1"/>
</workbook>
</file>

<file path=xl/sharedStrings.xml><?xml version="1.0" encoding="utf-8"?>
<sst xmlns="http://schemas.openxmlformats.org/spreadsheetml/2006/main" count="218" uniqueCount="79">
  <si>
    <t>Sandwiches</t>
  </si>
  <si>
    <t>Coke</t>
  </si>
  <si>
    <t>Lemonade</t>
  </si>
  <si>
    <t>Orange juice</t>
  </si>
  <si>
    <t>Mineral water</t>
  </si>
  <si>
    <t>Tea/Coffee</t>
  </si>
  <si>
    <t>Cakes</t>
  </si>
  <si>
    <t>Expenditure on food</t>
  </si>
  <si>
    <t>Green</t>
  </si>
  <si>
    <t>Chemistry</t>
  </si>
  <si>
    <t>IT and Computer Science</t>
  </si>
  <si>
    <t>Mathematics</t>
  </si>
  <si>
    <t>Materials</t>
  </si>
  <si>
    <t>Programme</t>
  </si>
  <si>
    <t>Proposals funded (expressed as percentage by value)</t>
  </si>
  <si>
    <t>EPSRC Research grant proposal outcomes</t>
  </si>
  <si>
    <t>All Engineering</t>
  </si>
  <si>
    <t>Data to be added later:</t>
  </si>
  <si>
    <t>Rebuilding Cost Table 1946-Date</t>
  </si>
  <si>
    <t>House</t>
  </si>
  <si>
    <t>Detached</t>
  </si>
  <si>
    <t>Semi-detached</t>
  </si>
  <si>
    <t xml:space="preserve">Large properties </t>
  </si>
  <si>
    <t>Terraced</t>
  </si>
  <si>
    <t>Bungalow</t>
  </si>
  <si>
    <t>Region 1</t>
  </si>
  <si>
    <t>Region 2</t>
  </si>
  <si>
    <t>Region 3</t>
  </si>
  <si>
    <t>Region 4</t>
  </si>
  <si>
    <t>Testing industrial springs</t>
  </si>
  <si>
    <t>Load (in kg)</t>
  </si>
  <si>
    <t>Type A</t>
  </si>
  <si>
    <t>Type B</t>
  </si>
  <si>
    <t>Length (in metres)</t>
  </si>
  <si>
    <t>Red</t>
  </si>
  <si>
    <t>Yellow</t>
  </si>
  <si>
    <t>Blue</t>
  </si>
  <si>
    <t>Data for an exploded pie chart</t>
  </si>
  <si>
    <t>A</t>
  </si>
  <si>
    <t>B</t>
  </si>
  <si>
    <t>C</t>
  </si>
  <si>
    <t>D</t>
  </si>
  <si>
    <t>E</t>
  </si>
  <si>
    <t>Data for experimenting with the charts offered on the Custom Types tab:</t>
  </si>
  <si>
    <t>Eastenders</t>
  </si>
  <si>
    <t>Coronation Street</t>
  </si>
  <si>
    <t>Emmerdale</t>
  </si>
  <si>
    <t xml:space="preserve">Weekly viewing figures (in millions) of three TV programmes </t>
  </si>
  <si>
    <t>Temperature</t>
  </si>
  <si>
    <t>Sun</t>
  </si>
  <si>
    <t>Mon</t>
  </si>
  <si>
    <t>Tue</t>
  </si>
  <si>
    <t>Wed</t>
  </si>
  <si>
    <t>Thu</t>
  </si>
  <si>
    <t>Fri</t>
  </si>
  <si>
    <t>Sat</t>
  </si>
  <si>
    <t>Cones</t>
  </si>
  <si>
    <t>Sales of ice cream cones</t>
  </si>
  <si>
    <t>Name</t>
  </si>
  <si>
    <t>Item</t>
  </si>
  <si>
    <t>Unit cost</t>
  </si>
  <si>
    <t>Number</t>
  </si>
  <si>
    <t>Total Cost</t>
  </si>
  <si>
    <t>John</t>
  </si>
  <si>
    <t>Pen</t>
  </si>
  <si>
    <t>Mary</t>
  </si>
  <si>
    <t>Pencil</t>
  </si>
  <si>
    <t>Melissa</t>
  </si>
  <si>
    <t>Pad</t>
  </si>
  <si>
    <t>Paper clips</t>
  </si>
  <si>
    <t>Paul</t>
  </si>
  <si>
    <t>Linda</t>
  </si>
  <si>
    <t>Eraser</t>
  </si>
  <si>
    <t>Notebook</t>
  </si>
  <si>
    <t>Ruler</t>
  </si>
  <si>
    <t>Marker pen</t>
  </si>
  <si>
    <t>Chalk</t>
  </si>
  <si>
    <t>(prepared by the Broadcasters' Audience Research Board Limited)</t>
  </si>
  <si>
    <t>Note that information about 14/05/00 has been omitted deliberately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</si>
</sst>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2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0.2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5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i/>
      <sz val="14"/>
      <color indexed="12"/>
      <name val="Arial"/>
      <family val="2"/>
    </font>
    <font>
      <b/>
      <sz val="12"/>
      <color indexed="60"/>
      <name val="Arial"/>
      <family val="2"/>
    </font>
    <font>
      <sz val="14"/>
      <name val="Arial"/>
      <family val="2"/>
    </font>
    <font>
      <b/>
      <sz val="12"/>
      <color indexed="2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1"/>
      <color indexed="2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2" fillId="5" borderId="1" xfId="0" applyFont="1" applyFill="1" applyBorder="1" applyAlignment="1">
      <alignment/>
    </xf>
    <xf numFmtId="0" fontId="0" fillId="5" borderId="1" xfId="0" applyFill="1" applyBorder="1" applyAlignment="1">
      <alignment/>
    </xf>
    <xf numFmtId="164" fontId="0" fillId="5" borderId="1" xfId="0" applyNumberFormat="1" applyFill="1" applyBorder="1" applyAlignment="1">
      <alignment/>
    </xf>
    <xf numFmtId="0" fontId="9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13" fillId="0" borderId="0" xfId="0" applyFont="1" applyAlignment="1">
      <alignment/>
    </xf>
    <xf numFmtId="0" fontId="0" fillId="8" borderId="1" xfId="0" applyFill="1" applyBorder="1" applyAlignment="1">
      <alignment/>
    </xf>
    <xf numFmtId="164" fontId="0" fillId="8" borderId="1" xfId="0" applyNumberFormat="1" applyFill="1" applyBorder="1" applyAlignment="1">
      <alignment/>
    </xf>
    <xf numFmtId="0" fontId="1" fillId="0" borderId="1" xfId="0" applyFont="1" applyBorder="1" applyAlignment="1">
      <alignment/>
    </xf>
    <xf numFmtId="14" fontId="14" fillId="0" borderId="1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/>
    </xf>
    <xf numFmtId="7" fontId="0" fillId="0" borderId="0" xfId="0" applyNumberFormat="1" applyAlignment="1">
      <alignment/>
    </xf>
    <xf numFmtId="0" fontId="1" fillId="0" borderId="8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1" xfId="0" applyFont="1" applyBorder="1" applyAlignment="1">
      <alignment/>
    </xf>
    <xf numFmtId="0" fontId="18" fillId="3" borderId="1" xfId="0" applyFont="1" applyFill="1" applyBorder="1" applyAlignment="1">
      <alignment horizontal="center"/>
    </xf>
    <xf numFmtId="2" fontId="18" fillId="3" borderId="1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1" fillId="8" borderId="9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cat>
            <c:strRef>
              <c:f>Food!$C$42:$C$45</c:f>
              <c:strCache/>
            </c:strRef>
          </c:cat>
          <c:val>
            <c:numRef>
              <c:f>Food!$D$42:$D$45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Industrial springs</a:t>
            </a:r>
          </a:p>
        </c:rich>
      </c:tx>
      <c:layout>
        <c:manualLayout>
          <c:xMode val="factor"/>
          <c:yMode val="factor"/>
          <c:x val="0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645"/>
          <c:w val="0.65"/>
          <c:h val="0.7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Springs!$C$6</c:f>
              <c:strCache>
                <c:ptCount val="1"/>
                <c:pt idx="0">
                  <c:v>Type 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Springs!$B$7:$B$14</c:f>
              <c:numCache>
                <c:ptCount val="8"/>
                <c:pt idx="0">
                  <c:v>0</c:v>
                </c:pt>
                <c:pt idx="1">
                  <c:v>5</c:v>
                </c:pt>
                <c:pt idx="2">
                  <c:v>15</c:v>
                </c:pt>
                <c:pt idx="3">
                  <c:v>20</c:v>
                </c:pt>
                <c:pt idx="4">
                  <c:v>30</c:v>
                </c:pt>
                <c:pt idx="5">
                  <c:v>35</c:v>
                </c:pt>
                <c:pt idx="6">
                  <c:v>45</c:v>
                </c:pt>
                <c:pt idx="7">
                  <c:v>50</c:v>
                </c:pt>
              </c:numCache>
            </c:numRef>
          </c:xVal>
          <c:yVal>
            <c:numRef>
              <c:f>Springs!$C$7:$C$14</c:f>
              <c:numCache>
                <c:ptCount val="8"/>
                <c:pt idx="0">
                  <c:v>1</c:v>
                </c:pt>
                <c:pt idx="1">
                  <c:v>1.11</c:v>
                </c:pt>
                <c:pt idx="2">
                  <c:v>1.29</c:v>
                </c:pt>
                <c:pt idx="3">
                  <c:v>1.43</c:v>
                </c:pt>
                <c:pt idx="4">
                  <c:v>1.62</c:v>
                </c:pt>
                <c:pt idx="5">
                  <c:v>1.75</c:v>
                </c:pt>
                <c:pt idx="6">
                  <c:v>1.92</c:v>
                </c:pt>
                <c:pt idx="7">
                  <c:v>2.06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Springs!$D$6</c:f>
              <c:strCache>
                <c:ptCount val="1"/>
                <c:pt idx="0">
                  <c:v>Type 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errBars>
            <c:errDir val="y"/>
            <c:errBarType val="both"/>
            <c:errValType val="percentage"/>
            <c:val val="15"/>
            <c:noEndCap val="0"/>
          </c:errBars>
          <c:xVal>
            <c:numRef>
              <c:f>Springs!$B$7:$B$14</c:f>
              <c:numCache>
                <c:ptCount val="8"/>
                <c:pt idx="0">
                  <c:v>0</c:v>
                </c:pt>
                <c:pt idx="1">
                  <c:v>5</c:v>
                </c:pt>
                <c:pt idx="2">
                  <c:v>15</c:v>
                </c:pt>
                <c:pt idx="3">
                  <c:v>20</c:v>
                </c:pt>
                <c:pt idx="4">
                  <c:v>30</c:v>
                </c:pt>
                <c:pt idx="5">
                  <c:v>35</c:v>
                </c:pt>
                <c:pt idx="6">
                  <c:v>45</c:v>
                </c:pt>
                <c:pt idx="7">
                  <c:v>50</c:v>
                </c:pt>
              </c:numCache>
            </c:numRef>
          </c:xVal>
          <c:yVal>
            <c:numRef>
              <c:f>Springs!$D$7:$D$14</c:f>
              <c:numCache>
                <c:ptCount val="8"/>
                <c:pt idx="0">
                  <c:v>0.5</c:v>
                </c:pt>
                <c:pt idx="1">
                  <c:v>0.62</c:v>
                </c:pt>
                <c:pt idx="2">
                  <c:v>0.71</c:v>
                </c:pt>
                <c:pt idx="3">
                  <c:v>0.72</c:v>
                </c:pt>
                <c:pt idx="4">
                  <c:v>0.79</c:v>
                </c:pt>
                <c:pt idx="5">
                  <c:v>0.84</c:v>
                </c:pt>
                <c:pt idx="6">
                  <c:v>0.91</c:v>
                </c:pt>
                <c:pt idx="7">
                  <c:v>1.14</c:v>
                </c:pt>
              </c:numCache>
            </c:numRef>
          </c:yVal>
          <c:smooth val="0"/>
        </c:ser>
        <c:axId val="55158501"/>
        <c:axId val="26664462"/>
      </c:scatterChart>
      <c:valAx>
        <c:axId val="55158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Load in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64462"/>
        <c:crosses val="autoZero"/>
        <c:crossBetween val="midCat"/>
        <c:dispUnits/>
        <c:majorUnit val="5"/>
        <c:minorUnit val="5"/>
      </c:valAx>
      <c:valAx>
        <c:axId val="26664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Length in metres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15850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CCCC"/>
    </a:soli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45</xdr:row>
      <xdr:rowOff>19050</xdr:rowOff>
    </xdr:from>
    <xdr:to>
      <xdr:col>5</xdr:col>
      <xdr:colOff>400050</xdr:colOff>
      <xdr:row>57</xdr:row>
      <xdr:rowOff>19050</xdr:rowOff>
    </xdr:to>
    <xdr:graphicFrame>
      <xdr:nvGraphicFramePr>
        <xdr:cNvPr id="1" name="Chart 4"/>
        <xdr:cNvGraphicFramePr/>
      </xdr:nvGraphicFramePr>
      <xdr:xfrm>
        <a:off x="695325" y="7400925"/>
        <a:ext cx="36099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79</xdr:row>
      <xdr:rowOff>47625</xdr:rowOff>
    </xdr:from>
    <xdr:to>
      <xdr:col>8</xdr:col>
      <xdr:colOff>85725</xdr:colOff>
      <xdr:row>98</xdr:row>
      <xdr:rowOff>9525</xdr:rowOff>
    </xdr:to>
    <xdr:graphicFrame>
      <xdr:nvGraphicFramePr>
        <xdr:cNvPr id="1" name="Chart 1"/>
        <xdr:cNvGraphicFramePr/>
      </xdr:nvGraphicFramePr>
      <xdr:xfrm>
        <a:off x="666750" y="12973050"/>
        <a:ext cx="46577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45"/>
  <sheetViews>
    <sheetView tabSelected="1" workbookViewId="0" topLeftCell="A1">
      <selection activeCell="A1" sqref="A1"/>
    </sheetView>
  </sheetViews>
  <sheetFormatPr defaultColWidth="9.140625" defaultRowHeight="12.75"/>
  <cols>
    <col min="2" max="2" width="17.57421875" style="0" customWidth="1"/>
    <col min="3" max="3" width="13.57421875" style="0" customWidth="1"/>
  </cols>
  <sheetData>
    <row r="3" spans="2:4" ht="15.75">
      <c r="B3" s="39" t="s">
        <v>7</v>
      </c>
      <c r="C3" s="40"/>
      <c r="D3" s="1"/>
    </row>
    <row r="5" spans="2:3" ht="12.75">
      <c r="B5" s="23" t="s">
        <v>6</v>
      </c>
      <c r="C5" s="24">
        <v>74.9</v>
      </c>
    </row>
    <row r="6" spans="2:3" ht="12.75">
      <c r="B6" s="23" t="s">
        <v>0</v>
      </c>
      <c r="C6" s="24">
        <v>292.5</v>
      </c>
    </row>
    <row r="7" spans="2:3" ht="12.75">
      <c r="B7" s="23" t="s">
        <v>5</v>
      </c>
      <c r="C7" s="24">
        <v>51.8</v>
      </c>
    </row>
    <row r="8" spans="2:3" ht="12.75">
      <c r="B8" s="23" t="s">
        <v>1</v>
      </c>
      <c r="C8" s="24">
        <v>13.5</v>
      </c>
    </row>
    <row r="9" spans="2:3" ht="12.75">
      <c r="B9" s="23" t="s">
        <v>2</v>
      </c>
      <c r="C9" s="24">
        <v>10.4</v>
      </c>
    </row>
    <row r="10" spans="2:3" ht="12.75">
      <c r="B10" s="23" t="s">
        <v>4</v>
      </c>
      <c r="C10" s="24">
        <v>4.2</v>
      </c>
    </row>
    <row r="11" spans="2:3" ht="12.75">
      <c r="B11" s="23" t="s">
        <v>3</v>
      </c>
      <c r="C11" s="24">
        <v>8.6</v>
      </c>
    </row>
    <row r="40" ht="15.75">
      <c r="C40" s="15" t="s">
        <v>37</v>
      </c>
    </row>
    <row r="41" ht="13.5" thickBot="1"/>
    <row r="42" spans="3:4" ht="12.75">
      <c r="C42" s="11" t="s">
        <v>34</v>
      </c>
      <c r="D42" s="16">
        <v>18</v>
      </c>
    </row>
    <row r="43" spans="3:4" ht="12.75">
      <c r="C43" s="12" t="s">
        <v>35</v>
      </c>
      <c r="D43" s="17">
        <v>12</v>
      </c>
    </row>
    <row r="44" spans="3:4" ht="12.75">
      <c r="C44" s="13" t="s">
        <v>8</v>
      </c>
      <c r="D44" s="17">
        <v>8</v>
      </c>
    </row>
    <row r="45" spans="3:4" ht="13.5" thickBot="1">
      <c r="C45" s="14" t="s">
        <v>36</v>
      </c>
      <c r="D45" s="18">
        <v>28</v>
      </c>
    </row>
  </sheetData>
  <mergeCells count="1">
    <mergeCell ref="B3:C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5"/>
  <sheetViews>
    <sheetView workbookViewId="0" topLeftCell="A1">
      <selection activeCell="A1" sqref="A1"/>
    </sheetView>
  </sheetViews>
  <sheetFormatPr defaultColWidth="9.140625" defaultRowHeight="12.75"/>
  <cols>
    <col min="2" max="2" width="10.28125" style="0" customWidth="1"/>
    <col min="3" max="3" width="9.140625" style="32" customWidth="1"/>
    <col min="5" max="5" width="9.140625" style="32" customWidth="1"/>
    <col min="8" max="9" width="15.8515625" style="0" customWidth="1"/>
    <col min="10" max="14" width="6.00390625" style="0" customWidth="1"/>
    <col min="15" max="15" width="10.57421875" style="0" customWidth="1"/>
    <col min="16" max="17" width="10.28125" style="0" customWidth="1"/>
    <col min="18" max="18" width="10.57421875" style="0" customWidth="1"/>
    <col min="19" max="19" width="5.00390625" style="0" customWidth="1"/>
    <col min="20" max="20" width="6.140625" style="0" customWidth="1"/>
    <col min="21" max="21" width="6.00390625" style="0" customWidth="1"/>
    <col min="22" max="22" width="10.57421875" style="0" customWidth="1"/>
    <col min="23" max="23" width="6.00390625" style="0" customWidth="1"/>
    <col min="24" max="24" width="10.57421875" style="0" customWidth="1"/>
  </cols>
  <sheetData>
    <row r="1" spans="1:5" ht="12.75">
      <c r="A1" s="30" t="s">
        <v>58</v>
      </c>
      <c r="B1" s="30" t="s">
        <v>59</v>
      </c>
      <c r="C1" s="31" t="s">
        <v>60</v>
      </c>
      <c r="D1" s="30" t="s">
        <v>61</v>
      </c>
      <c r="E1" s="31" t="s">
        <v>62</v>
      </c>
    </row>
    <row r="2" spans="1:5" ht="12.75">
      <c r="A2" t="s">
        <v>63</v>
      </c>
      <c r="B2" t="s">
        <v>64</v>
      </c>
      <c r="C2" s="32">
        <v>0.8</v>
      </c>
      <c r="D2">
        <v>4</v>
      </c>
      <c r="E2" s="32">
        <f aca="true" t="shared" si="0" ref="E2:E33">C2*D2</f>
        <v>3.2</v>
      </c>
    </row>
    <row r="3" spans="1:5" ht="12.75">
      <c r="A3" t="s">
        <v>65</v>
      </c>
      <c r="B3" t="s">
        <v>66</v>
      </c>
      <c r="C3" s="32">
        <v>0.5</v>
      </c>
      <c r="D3">
        <v>12</v>
      </c>
      <c r="E3" s="32">
        <f t="shared" si="0"/>
        <v>6</v>
      </c>
    </row>
    <row r="4" spans="1:5" ht="12.75">
      <c r="A4" t="s">
        <v>67</v>
      </c>
      <c r="B4" t="s">
        <v>68</v>
      </c>
      <c r="C4" s="32">
        <v>1.5</v>
      </c>
      <c r="D4">
        <v>9</v>
      </c>
      <c r="E4" s="32">
        <f t="shared" si="0"/>
        <v>13.5</v>
      </c>
    </row>
    <row r="5" spans="1:5" ht="12.75">
      <c r="A5" t="s">
        <v>63</v>
      </c>
      <c r="B5" t="s">
        <v>69</v>
      </c>
      <c r="C5" s="32">
        <v>0.8</v>
      </c>
      <c r="D5">
        <v>8</v>
      </c>
      <c r="E5" s="32">
        <f t="shared" si="0"/>
        <v>6.4</v>
      </c>
    </row>
    <row r="6" spans="1:5" ht="12.75">
      <c r="A6" t="s">
        <v>70</v>
      </c>
      <c r="B6" t="s">
        <v>64</v>
      </c>
      <c r="C6" s="32">
        <v>0.8</v>
      </c>
      <c r="D6">
        <v>11</v>
      </c>
      <c r="E6" s="32">
        <f t="shared" si="0"/>
        <v>8.8</v>
      </c>
    </row>
    <row r="7" spans="1:5" ht="12.75">
      <c r="A7" t="s">
        <v>71</v>
      </c>
      <c r="B7" t="s">
        <v>72</v>
      </c>
      <c r="C7" s="32">
        <v>0.5</v>
      </c>
      <c r="D7">
        <v>8</v>
      </c>
      <c r="E7" s="32">
        <f t="shared" si="0"/>
        <v>4</v>
      </c>
    </row>
    <row r="8" spans="1:5" ht="12.75">
      <c r="A8" t="s">
        <v>70</v>
      </c>
      <c r="B8" t="s">
        <v>68</v>
      </c>
      <c r="C8" s="32">
        <v>1.5</v>
      </c>
      <c r="D8">
        <v>3</v>
      </c>
      <c r="E8" s="32">
        <f t="shared" si="0"/>
        <v>4.5</v>
      </c>
    </row>
    <row r="9" spans="1:5" ht="12.75">
      <c r="A9" t="s">
        <v>71</v>
      </c>
      <c r="B9" t="s">
        <v>73</v>
      </c>
      <c r="C9" s="32">
        <v>1.2</v>
      </c>
      <c r="D9">
        <v>22</v>
      </c>
      <c r="E9" s="32">
        <f t="shared" si="0"/>
        <v>26.4</v>
      </c>
    </row>
    <row r="10" spans="1:5" ht="12.75">
      <c r="A10" t="s">
        <v>63</v>
      </c>
      <c r="B10" t="s">
        <v>69</v>
      </c>
      <c r="C10" s="32">
        <v>0.8</v>
      </c>
      <c r="D10">
        <v>1</v>
      </c>
      <c r="E10" s="32">
        <f t="shared" si="0"/>
        <v>0.8</v>
      </c>
    </row>
    <row r="11" spans="1:5" ht="12.75">
      <c r="A11" t="s">
        <v>70</v>
      </c>
      <c r="B11" t="s">
        <v>74</v>
      </c>
      <c r="C11" s="32">
        <v>1.05</v>
      </c>
      <c r="D11">
        <v>8</v>
      </c>
      <c r="E11" s="32">
        <f t="shared" si="0"/>
        <v>8.4</v>
      </c>
    </row>
    <row r="12" spans="1:5" ht="12.75">
      <c r="A12" t="s">
        <v>65</v>
      </c>
      <c r="B12" t="s">
        <v>74</v>
      </c>
      <c r="C12" s="32">
        <v>1.05</v>
      </c>
      <c r="D12">
        <v>9</v>
      </c>
      <c r="E12" s="32">
        <f t="shared" si="0"/>
        <v>9.450000000000001</v>
      </c>
    </row>
    <row r="13" spans="1:5" ht="12.75">
      <c r="A13" t="s">
        <v>67</v>
      </c>
      <c r="B13" t="s">
        <v>64</v>
      </c>
      <c r="C13" s="32">
        <v>0.8</v>
      </c>
      <c r="D13">
        <v>11</v>
      </c>
      <c r="E13" s="32">
        <f t="shared" si="0"/>
        <v>8.8</v>
      </c>
    </row>
    <row r="14" spans="1:5" ht="12.75">
      <c r="A14" t="s">
        <v>63</v>
      </c>
      <c r="B14" t="s">
        <v>72</v>
      </c>
      <c r="C14" s="32">
        <v>0.5</v>
      </c>
      <c r="D14">
        <v>8</v>
      </c>
      <c r="E14" s="32">
        <f t="shared" si="0"/>
        <v>4</v>
      </c>
    </row>
    <row r="15" spans="1:5" ht="12.75">
      <c r="A15" t="s">
        <v>70</v>
      </c>
      <c r="B15" t="s">
        <v>64</v>
      </c>
      <c r="C15" s="32">
        <v>0.8</v>
      </c>
      <c r="D15">
        <v>3</v>
      </c>
      <c r="E15" s="32">
        <f t="shared" si="0"/>
        <v>2.4000000000000004</v>
      </c>
    </row>
    <row r="16" spans="1:5" ht="12.75">
      <c r="A16" t="s">
        <v>63</v>
      </c>
      <c r="B16" t="s">
        <v>72</v>
      </c>
      <c r="C16" s="32">
        <v>0.5</v>
      </c>
      <c r="D16">
        <v>22</v>
      </c>
      <c r="E16" s="32">
        <f t="shared" si="0"/>
        <v>11</v>
      </c>
    </row>
    <row r="17" spans="1:5" ht="12.75">
      <c r="A17" t="s">
        <v>70</v>
      </c>
      <c r="B17" t="s">
        <v>68</v>
      </c>
      <c r="C17" s="32">
        <v>1.5</v>
      </c>
      <c r="D17">
        <v>1</v>
      </c>
      <c r="E17" s="32">
        <f t="shared" si="0"/>
        <v>1.5</v>
      </c>
    </row>
    <row r="18" spans="1:5" ht="12.75">
      <c r="A18" t="s">
        <v>70</v>
      </c>
      <c r="B18" t="s">
        <v>73</v>
      </c>
      <c r="C18" s="32">
        <v>1.2</v>
      </c>
      <c r="D18">
        <v>8</v>
      </c>
      <c r="E18" s="32">
        <f t="shared" si="0"/>
        <v>9.6</v>
      </c>
    </row>
    <row r="19" spans="1:5" ht="12.75">
      <c r="A19" t="s">
        <v>71</v>
      </c>
      <c r="B19" t="s">
        <v>69</v>
      </c>
      <c r="C19" s="32">
        <v>0.8</v>
      </c>
      <c r="D19">
        <v>9</v>
      </c>
      <c r="E19" s="32">
        <f t="shared" si="0"/>
        <v>7.2</v>
      </c>
    </row>
    <row r="20" spans="1:5" ht="12.75">
      <c r="A20" t="s">
        <v>65</v>
      </c>
      <c r="B20" t="s">
        <v>74</v>
      </c>
      <c r="C20" s="32">
        <v>1.05</v>
      </c>
      <c r="D20">
        <v>4</v>
      </c>
      <c r="E20" s="32">
        <f t="shared" si="0"/>
        <v>4.2</v>
      </c>
    </row>
    <row r="21" spans="1:5" ht="12.75">
      <c r="A21" t="s">
        <v>67</v>
      </c>
      <c r="B21" t="s">
        <v>74</v>
      </c>
      <c r="C21" s="32">
        <v>1.05</v>
      </c>
      <c r="D21">
        <v>12</v>
      </c>
      <c r="E21" s="32">
        <f t="shared" si="0"/>
        <v>12.600000000000001</v>
      </c>
    </row>
    <row r="22" spans="1:5" ht="12.75">
      <c r="A22" t="s">
        <v>63</v>
      </c>
      <c r="B22" t="s">
        <v>64</v>
      </c>
      <c r="C22" s="32">
        <v>0.8</v>
      </c>
      <c r="D22">
        <v>9</v>
      </c>
      <c r="E22" s="32">
        <f t="shared" si="0"/>
        <v>7.2</v>
      </c>
    </row>
    <row r="23" spans="1:5" ht="12.75">
      <c r="A23" t="s">
        <v>70</v>
      </c>
      <c r="B23" t="s">
        <v>72</v>
      </c>
      <c r="C23" s="32">
        <v>0.5</v>
      </c>
      <c r="D23">
        <v>8</v>
      </c>
      <c r="E23" s="32">
        <f t="shared" si="0"/>
        <v>4</v>
      </c>
    </row>
    <row r="24" spans="1:5" ht="12.75">
      <c r="A24" t="s">
        <v>70</v>
      </c>
      <c r="B24" t="s">
        <v>74</v>
      </c>
      <c r="C24" s="32">
        <v>1.05</v>
      </c>
      <c r="D24">
        <v>11</v>
      </c>
      <c r="E24" s="32">
        <f t="shared" si="0"/>
        <v>11.55</v>
      </c>
    </row>
    <row r="25" spans="1:5" ht="12.75">
      <c r="A25" t="s">
        <v>71</v>
      </c>
      <c r="B25" t="s">
        <v>74</v>
      </c>
      <c r="C25" s="32">
        <v>1.05</v>
      </c>
      <c r="D25">
        <v>8</v>
      </c>
      <c r="E25" s="32">
        <f t="shared" si="0"/>
        <v>8.4</v>
      </c>
    </row>
    <row r="26" spans="1:5" ht="12.75">
      <c r="A26" t="s">
        <v>70</v>
      </c>
      <c r="B26" t="s">
        <v>64</v>
      </c>
      <c r="C26" s="32">
        <v>0.8</v>
      </c>
      <c r="D26">
        <v>7</v>
      </c>
      <c r="E26" s="32">
        <f t="shared" si="0"/>
        <v>5.6000000000000005</v>
      </c>
    </row>
    <row r="27" spans="1:5" ht="12.75">
      <c r="A27" t="s">
        <v>71</v>
      </c>
      <c r="B27" t="s">
        <v>72</v>
      </c>
      <c r="C27" s="32">
        <v>0.5</v>
      </c>
      <c r="D27">
        <v>5</v>
      </c>
      <c r="E27" s="32">
        <f t="shared" si="0"/>
        <v>2.5</v>
      </c>
    </row>
    <row r="28" spans="1:5" ht="12.75">
      <c r="A28" t="s">
        <v>70</v>
      </c>
      <c r="B28" t="s">
        <v>64</v>
      </c>
      <c r="C28" s="32">
        <v>0.8</v>
      </c>
      <c r="D28">
        <v>3</v>
      </c>
      <c r="E28" s="32">
        <f t="shared" si="0"/>
        <v>2.4000000000000004</v>
      </c>
    </row>
    <row r="29" spans="1:5" ht="12.75">
      <c r="A29" t="s">
        <v>71</v>
      </c>
      <c r="B29" t="s">
        <v>72</v>
      </c>
      <c r="C29" s="32">
        <v>0.5</v>
      </c>
      <c r="D29">
        <v>2</v>
      </c>
      <c r="E29" s="32">
        <f t="shared" si="0"/>
        <v>1</v>
      </c>
    </row>
    <row r="30" spans="1:5" ht="12.75">
      <c r="A30" t="s">
        <v>65</v>
      </c>
      <c r="B30" t="s">
        <v>68</v>
      </c>
      <c r="C30" s="32">
        <v>1.5</v>
      </c>
      <c r="D30">
        <v>7</v>
      </c>
      <c r="E30" s="32">
        <f t="shared" si="0"/>
        <v>10.5</v>
      </c>
    </row>
    <row r="31" spans="1:5" ht="12.75">
      <c r="A31" t="s">
        <v>67</v>
      </c>
      <c r="B31" t="s">
        <v>73</v>
      </c>
      <c r="C31" s="32">
        <v>1.2</v>
      </c>
      <c r="D31">
        <v>8</v>
      </c>
      <c r="E31" s="32">
        <f t="shared" si="0"/>
        <v>9.6</v>
      </c>
    </row>
    <row r="32" spans="1:5" ht="12.75">
      <c r="A32" t="s">
        <v>63</v>
      </c>
      <c r="B32" t="s">
        <v>69</v>
      </c>
      <c r="C32" s="32">
        <v>0.8</v>
      </c>
      <c r="D32">
        <v>9</v>
      </c>
      <c r="E32" s="32">
        <f t="shared" si="0"/>
        <v>7.2</v>
      </c>
    </row>
    <row r="33" spans="1:5" ht="12.75">
      <c r="A33" t="s">
        <v>70</v>
      </c>
      <c r="B33" t="s">
        <v>66</v>
      </c>
      <c r="C33" s="32">
        <v>0.5</v>
      </c>
      <c r="D33">
        <v>9</v>
      </c>
      <c r="E33" s="32">
        <f t="shared" si="0"/>
        <v>4.5</v>
      </c>
    </row>
    <row r="34" spans="1:5" ht="12.75">
      <c r="A34" t="s">
        <v>70</v>
      </c>
      <c r="B34" t="s">
        <v>66</v>
      </c>
      <c r="C34" s="32">
        <v>0.5</v>
      </c>
      <c r="D34">
        <v>6</v>
      </c>
      <c r="E34" s="32">
        <f aca="true" t="shared" si="1" ref="E34:E65">C34*D34</f>
        <v>3</v>
      </c>
    </row>
    <row r="35" spans="1:5" ht="12.75">
      <c r="A35" t="s">
        <v>71</v>
      </c>
      <c r="B35" t="s">
        <v>66</v>
      </c>
      <c r="C35" s="32">
        <v>0.5</v>
      </c>
      <c r="D35">
        <v>5</v>
      </c>
      <c r="E35" s="32">
        <f t="shared" si="1"/>
        <v>2.5</v>
      </c>
    </row>
    <row r="36" spans="1:5" ht="12.75">
      <c r="A36" t="s">
        <v>70</v>
      </c>
      <c r="B36" t="s">
        <v>75</v>
      </c>
      <c r="C36" s="32">
        <v>0.75</v>
      </c>
      <c r="D36">
        <v>4</v>
      </c>
      <c r="E36" s="32">
        <f t="shared" si="1"/>
        <v>3</v>
      </c>
    </row>
    <row r="37" spans="1:5" ht="12.75">
      <c r="A37" t="s">
        <v>71</v>
      </c>
      <c r="B37" t="s">
        <v>76</v>
      </c>
      <c r="C37" s="32">
        <v>1</v>
      </c>
      <c r="D37">
        <v>3</v>
      </c>
      <c r="E37" s="32">
        <f t="shared" si="1"/>
        <v>3</v>
      </c>
    </row>
    <row r="38" spans="1:5" ht="12.75">
      <c r="A38" t="s">
        <v>70</v>
      </c>
      <c r="B38" t="s">
        <v>75</v>
      </c>
      <c r="C38" s="32">
        <v>0.75</v>
      </c>
      <c r="D38">
        <v>2</v>
      </c>
      <c r="E38" s="32">
        <f t="shared" si="1"/>
        <v>1.5</v>
      </c>
    </row>
    <row r="39" spans="1:5" ht="12.75">
      <c r="A39" t="s">
        <v>71</v>
      </c>
      <c r="B39" t="s">
        <v>74</v>
      </c>
      <c r="C39" s="32">
        <v>1.05</v>
      </c>
      <c r="D39">
        <v>5</v>
      </c>
      <c r="E39" s="32">
        <f t="shared" si="1"/>
        <v>5.25</v>
      </c>
    </row>
    <row r="40" spans="1:5" ht="12.75">
      <c r="A40" t="s">
        <v>70</v>
      </c>
      <c r="B40" t="s">
        <v>74</v>
      </c>
      <c r="C40" s="32">
        <v>1.05</v>
      </c>
      <c r="D40">
        <v>4</v>
      </c>
      <c r="E40" s="32">
        <f t="shared" si="1"/>
        <v>4.2</v>
      </c>
    </row>
    <row r="41" spans="1:5" ht="12.75">
      <c r="A41" t="s">
        <v>71</v>
      </c>
      <c r="B41" t="s">
        <v>64</v>
      </c>
      <c r="C41" s="32">
        <v>0.8</v>
      </c>
      <c r="D41">
        <v>6</v>
      </c>
      <c r="E41" s="32">
        <f t="shared" si="1"/>
        <v>4.800000000000001</v>
      </c>
    </row>
    <row r="42" spans="1:5" ht="12.75">
      <c r="A42" t="s">
        <v>63</v>
      </c>
      <c r="B42" t="s">
        <v>72</v>
      </c>
      <c r="C42" s="32">
        <v>0.5</v>
      </c>
      <c r="D42">
        <v>6</v>
      </c>
      <c r="E42" s="32">
        <f t="shared" si="1"/>
        <v>3</v>
      </c>
    </row>
    <row r="43" spans="1:5" ht="12.75">
      <c r="A43" t="s">
        <v>70</v>
      </c>
      <c r="B43" t="s">
        <v>64</v>
      </c>
      <c r="C43" s="32">
        <v>0.8</v>
      </c>
      <c r="D43">
        <v>6</v>
      </c>
      <c r="E43" s="32">
        <f t="shared" si="1"/>
        <v>4.800000000000001</v>
      </c>
    </row>
    <row r="44" spans="1:5" ht="12.75">
      <c r="A44" t="s">
        <v>65</v>
      </c>
      <c r="B44" t="s">
        <v>72</v>
      </c>
      <c r="C44" s="32">
        <v>0.5</v>
      </c>
      <c r="D44">
        <v>6</v>
      </c>
      <c r="E44" s="32">
        <f t="shared" si="1"/>
        <v>3</v>
      </c>
    </row>
    <row r="45" spans="1:5" ht="12.75">
      <c r="A45" t="s">
        <v>67</v>
      </c>
      <c r="B45" t="s">
        <v>68</v>
      </c>
      <c r="C45" s="32">
        <v>1.5</v>
      </c>
      <c r="D45">
        <v>5</v>
      </c>
      <c r="E45" s="32">
        <f t="shared" si="1"/>
        <v>7.5</v>
      </c>
    </row>
    <row r="46" spans="1:5" ht="12.75">
      <c r="A46" t="s">
        <v>63</v>
      </c>
      <c r="B46" t="s">
        <v>73</v>
      </c>
      <c r="C46" s="32">
        <v>1.2</v>
      </c>
      <c r="D46">
        <v>4</v>
      </c>
      <c r="E46" s="32">
        <f t="shared" si="1"/>
        <v>4.8</v>
      </c>
    </row>
    <row r="47" spans="1:5" ht="12.75">
      <c r="A47" t="s">
        <v>70</v>
      </c>
      <c r="B47" t="s">
        <v>69</v>
      </c>
      <c r="C47" s="32">
        <v>0.8</v>
      </c>
      <c r="D47">
        <v>3</v>
      </c>
      <c r="E47" s="32">
        <f t="shared" si="1"/>
        <v>2.4000000000000004</v>
      </c>
    </row>
    <row r="48" spans="1:5" ht="12.75">
      <c r="A48" t="s">
        <v>63</v>
      </c>
      <c r="B48" t="s">
        <v>66</v>
      </c>
      <c r="C48" s="32">
        <v>0.5</v>
      </c>
      <c r="D48">
        <v>2</v>
      </c>
      <c r="E48" s="32">
        <f t="shared" si="1"/>
        <v>1</v>
      </c>
    </row>
    <row r="49" spans="1:5" ht="12.75">
      <c r="A49" t="s">
        <v>70</v>
      </c>
      <c r="B49" t="s">
        <v>66</v>
      </c>
      <c r="C49" s="32">
        <v>0.5</v>
      </c>
      <c r="D49">
        <v>5</v>
      </c>
      <c r="E49" s="32">
        <f t="shared" si="1"/>
        <v>2.5</v>
      </c>
    </row>
    <row r="50" spans="1:5" ht="12.75">
      <c r="A50" t="s">
        <v>70</v>
      </c>
      <c r="B50" t="s">
        <v>66</v>
      </c>
      <c r="C50" s="32">
        <v>0.5</v>
      </c>
      <c r="D50">
        <v>6</v>
      </c>
      <c r="E50" s="32">
        <f t="shared" si="1"/>
        <v>3</v>
      </c>
    </row>
    <row r="51" spans="1:5" ht="12.75">
      <c r="A51" t="s">
        <v>71</v>
      </c>
      <c r="B51" t="s">
        <v>75</v>
      </c>
      <c r="C51" s="32">
        <v>0.75</v>
      </c>
      <c r="D51">
        <v>3</v>
      </c>
      <c r="E51" s="32">
        <f t="shared" si="1"/>
        <v>2.25</v>
      </c>
    </row>
    <row r="52" spans="1:5" ht="12.75">
      <c r="A52" t="s">
        <v>63</v>
      </c>
      <c r="B52" t="s">
        <v>76</v>
      </c>
      <c r="C52" s="32">
        <v>1</v>
      </c>
      <c r="D52">
        <v>5</v>
      </c>
      <c r="E52" s="32">
        <f t="shared" si="1"/>
        <v>5</v>
      </c>
    </row>
    <row r="53" spans="1:5" ht="12.75">
      <c r="A53" t="s">
        <v>70</v>
      </c>
      <c r="B53" t="s">
        <v>73</v>
      </c>
      <c r="C53" s="32">
        <v>1.2</v>
      </c>
      <c r="D53">
        <v>6</v>
      </c>
      <c r="E53" s="32">
        <f t="shared" si="1"/>
        <v>7.199999999999999</v>
      </c>
    </row>
    <row r="54" spans="1:5" ht="12.75">
      <c r="A54" t="s">
        <v>70</v>
      </c>
      <c r="B54" t="s">
        <v>69</v>
      </c>
      <c r="C54" s="32">
        <v>0.8</v>
      </c>
      <c r="D54">
        <v>4</v>
      </c>
      <c r="E54" s="32">
        <f t="shared" si="1"/>
        <v>3.2</v>
      </c>
    </row>
    <row r="55" spans="1:5" ht="12.75">
      <c r="A55" t="s">
        <v>71</v>
      </c>
      <c r="B55" t="s">
        <v>74</v>
      </c>
      <c r="C55" s="32">
        <v>1.05</v>
      </c>
      <c r="D55">
        <v>2</v>
      </c>
      <c r="E55" s="32">
        <f t="shared" si="1"/>
        <v>2.1</v>
      </c>
    </row>
    <row r="56" spans="1:5" ht="12.75">
      <c r="A56" t="s">
        <v>70</v>
      </c>
      <c r="B56" t="s">
        <v>74</v>
      </c>
      <c r="C56" s="32">
        <v>1.05</v>
      </c>
      <c r="D56">
        <v>4</v>
      </c>
      <c r="E56" s="32">
        <f t="shared" si="1"/>
        <v>4.2</v>
      </c>
    </row>
    <row r="57" spans="1:5" ht="12.75">
      <c r="A57" t="s">
        <v>71</v>
      </c>
      <c r="B57" t="s">
        <v>64</v>
      </c>
      <c r="C57" s="32">
        <v>0.8</v>
      </c>
      <c r="D57">
        <v>5</v>
      </c>
      <c r="E57" s="32">
        <f t="shared" si="1"/>
        <v>4</v>
      </c>
    </row>
    <row r="58" spans="1:5" ht="12.75">
      <c r="A58" t="s">
        <v>70</v>
      </c>
      <c r="B58" t="s">
        <v>72</v>
      </c>
      <c r="C58" s="32">
        <v>0.5</v>
      </c>
      <c r="D58">
        <v>5</v>
      </c>
      <c r="E58" s="32">
        <f t="shared" si="1"/>
        <v>2.5</v>
      </c>
    </row>
    <row r="59" spans="1:5" ht="12.75">
      <c r="A59" t="s">
        <v>71</v>
      </c>
      <c r="B59" t="s">
        <v>74</v>
      </c>
      <c r="C59" s="32">
        <v>1.05</v>
      </c>
      <c r="D59">
        <v>5</v>
      </c>
      <c r="E59" s="32">
        <f t="shared" si="1"/>
        <v>5.25</v>
      </c>
    </row>
    <row r="60" spans="1:5" ht="12.75">
      <c r="A60" t="s">
        <v>70</v>
      </c>
      <c r="B60" t="s">
        <v>74</v>
      </c>
      <c r="C60" s="32">
        <v>1.05</v>
      </c>
      <c r="D60">
        <v>5</v>
      </c>
      <c r="E60" s="32">
        <f t="shared" si="1"/>
        <v>5.25</v>
      </c>
    </row>
    <row r="61" spans="1:5" ht="12.75">
      <c r="A61" t="s">
        <v>71</v>
      </c>
      <c r="B61" t="s">
        <v>64</v>
      </c>
      <c r="C61" s="32">
        <v>0.8</v>
      </c>
      <c r="D61">
        <v>4</v>
      </c>
      <c r="E61" s="32">
        <f t="shared" si="1"/>
        <v>3.2</v>
      </c>
    </row>
    <row r="62" spans="1:5" ht="12.75">
      <c r="A62" t="s">
        <v>63</v>
      </c>
      <c r="B62" t="s">
        <v>72</v>
      </c>
      <c r="C62" s="32">
        <v>0.5</v>
      </c>
      <c r="D62">
        <v>7</v>
      </c>
      <c r="E62" s="32">
        <f t="shared" si="1"/>
        <v>3.5</v>
      </c>
    </row>
    <row r="63" spans="1:5" ht="12.75">
      <c r="A63" t="s">
        <v>70</v>
      </c>
      <c r="B63" t="s">
        <v>64</v>
      </c>
      <c r="C63" s="32">
        <v>0.8</v>
      </c>
      <c r="D63">
        <v>4</v>
      </c>
      <c r="E63" s="32">
        <f t="shared" si="1"/>
        <v>3.2</v>
      </c>
    </row>
    <row r="64" spans="1:5" ht="12.75">
      <c r="A64" t="s">
        <v>65</v>
      </c>
      <c r="B64" t="s">
        <v>72</v>
      </c>
      <c r="C64" s="32">
        <v>0.5</v>
      </c>
      <c r="D64">
        <v>3</v>
      </c>
      <c r="E64" s="32">
        <f t="shared" si="1"/>
        <v>1.5</v>
      </c>
    </row>
    <row r="65" spans="1:5" ht="12.75">
      <c r="A65" t="s">
        <v>63</v>
      </c>
      <c r="B65" t="s">
        <v>68</v>
      </c>
      <c r="C65" s="32">
        <v>1.5</v>
      </c>
      <c r="D65">
        <v>5</v>
      </c>
      <c r="E65" s="32">
        <f t="shared" si="1"/>
        <v>7.5</v>
      </c>
    </row>
    <row r="66" spans="1:5" ht="12.75">
      <c r="A66" t="s">
        <v>65</v>
      </c>
      <c r="B66" t="s">
        <v>73</v>
      </c>
      <c r="C66" s="32">
        <v>1.2</v>
      </c>
      <c r="D66">
        <v>5</v>
      </c>
      <c r="E66" s="32">
        <f aca="true" t="shared" si="2" ref="E66:E75">C66*D66</f>
        <v>6</v>
      </c>
    </row>
    <row r="67" spans="1:5" ht="12.75">
      <c r="A67" t="s">
        <v>67</v>
      </c>
      <c r="B67" t="s">
        <v>69</v>
      </c>
      <c r="C67" s="32">
        <v>0.8</v>
      </c>
      <c r="D67">
        <v>4</v>
      </c>
      <c r="E67" s="32">
        <f t="shared" si="2"/>
        <v>3.2</v>
      </c>
    </row>
    <row r="68" spans="1:5" ht="12.75">
      <c r="A68" t="s">
        <v>63</v>
      </c>
      <c r="B68" t="s">
        <v>66</v>
      </c>
      <c r="C68" s="32">
        <v>0.5</v>
      </c>
      <c r="D68">
        <v>5</v>
      </c>
      <c r="E68" s="32">
        <f t="shared" si="2"/>
        <v>2.5</v>
      </c>
    </row>
    <row r="69" spans="1:5" ht="12.75">
      <c r="A69" t="s">
        <v>70</v>
      </c>
      <c r="B69" t="s">
        <v>72</v>
      </c>
      <c r="C69" s="32">
        <v>0.5</v>
      </c>
      <c r="D69">
        <v>5</v>
      </c>
      <c r="E69" s="32">
        <f t="shared" si="2"/>
        <v>2.5</v>
      </c>
    </row>
    <row r="70" spans="1:5" ht="12.75">
      <c r="A70" t="s">
        <v>71</v>
      </c>
      <c r="B70" t="s">
        <v>64</v>
      </c>
      <c r="C70" s="32">
        <v>0.8</v>
      </c>
      <c r="D70">
        <v>4</v>
      </c>
      <c r="E70" s="32">
        <f t="shared" si="2"/>
        <v>3.2</v>
      </c>
    </row>
    <row r="71" spans="1:5" ht="12.75">
      <c r="A71" t="s">
        <v>70</v>
      </c>
      <c r="B71" t="s">
        <v>72</v>
      </c>
      <c r="C71" s="32">
        <v>0.5</v>
      </c>
      <c r="D71">
        <v>6</v>
      </c>
      <c r="E71" s="32">
        <f t="shared" si="2"/>
        <v>3</v>
      </c>
    </row>
    <row r="72" spans="1:5" ht="12.75">
      <c r="A72" t="s">
        <v>71</v>
      </c>
      <c r="B72" t="s">
        <v>68</v>
      </c>
      <c r="C72" s="32">
        <v>1.5</v>
      </c>
      <c r="D72">
        <v>7</v>
      </c>
      <c r="E72" s="32">
        <f t="shared" si="2"/>
        <v>10.5</v>
      </c>
    </row>
    <row r="73" spans="1:5" ht="12.75">
      <c r="A73" t="s">
        <v>63</v>
      </c>
      <c r="B73" t="s">
        <v>73</v>
      </c>
      <c r="C73" s="32">
        <v>1.2</v>
      </c>
      <c r="D73">
        <v>7</v>
      </c>
      <c r="E73" s="32">
        <f t="shared" si="2"/>
        <v>8.4</v>
      </c>
    </row>
    <row r="74" spans="1:5" ht="12.75">
      <c r="A74" t="s">
        <v>70</v>
      </c>
      <c r="B74" t="s">
        <v>69</v>
      </c>
      <c r="C74" s="32">
        <v>0.8</v>
      </c>
      <c r="D74">
        <v>6</v>
      </c>
      <c r="E74" s="32">
        <f t="shared" si="2"/>
        <v>4.800000000000001</v>
      </c>
    </row>
    <row r="75" spans="1:5" ht="12.75">
      <c r="A75" t="s">
        <v>65</v>
      </c>
      <c r="B75" t="s">
        <v>66</v>
      </c>
      <c r="C75" s="32">
        <v>0.5</v>
      </c>
      <c r="D75">
        <v>8</v>
      </c>
      <c r="E75" s="32">
        <f t="shared" si="2"/>
        <v>4</v>
      </c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H10"/>
  <sheetViews>
    <sheetView workbookViewId="0" topLeftCell="A1">
      <selection activeCell="A1" sqref="A1"/>
    </sheetView>
  </sheetViews>
  <sheetFormatPr defaultColWidth="9.140625" defaultRowHeight="12.75"/>
  <cols>
    <col min="2" max="2" width="20.8515625" style="0" customWidth="1"/>
    <col min="3" max="4" width="10.8515625" style="0" customWidth="1"/>
    <col min="5" max="5" width="10.140625" style="0" customWidth="1"/>
    <col min="6" max="8" width="10.140625" style="0" bestFit="1" customWidth="1"/>
  </cols>
  <sheetData>
    <row r="2" spans="2:3" ht="18.75">
      <c r="B2" s="22" t="s">
        <v>47</v>
      </c>
      <c r="C2" s="22"/>
    </row>
    <row r="3" ht="12.75">
      <c r="D3" s="29" t="s">
        <v>77</v>
      </c>
    </row>
    <row r="5" spans="2:8" s="15" customFormat="1" ht="15.75">
      <c r="B5" s="25"/>
      <c r="C5" s="26">
        <v>36653</v>
      </c>
      <c r="D5" s="26">
        <v>36667</v>
      </c>
      <c r="E5" s="26">
        <v>36674</v>
      </c>
      <c r="F5" s="26">
        <v>36681</v>
      </c>
      <c r="G5" s="26">
        <v>36688</v>
      </c>
      <c r="H5"/>
    </row>
    <row r="6" spans="2:7" ht="15.75">
      <c r="B6" s="27" t="s">
        <v>44</v>
      </c>
      <c r="C6" s="25">
        <v>13.92</v>
      </c>
      <c r="D6" s="25">
        <v>15.37</v>
      </c>
      <c r="E6" s="25">
        <v>16.11</v>
      </c>
      <c r="F6" s="25">
        <v>14.62</v>
      </c>
      <c r="G6" s="25">
        <v>15.02</v>
      </c>
    </row>
    <row r="7" spans="2:7" ht="15.75">
      <c r="B7" s="27" t="s">
        <v>45</v>
      </c>
      <c r="C7" s="25">
        <v>14.6</v>
      </c>
      <c r="D7" s="25">
        <v>14.32</v>
      </c>
      <c r="E7" s="25">
        <v>14.22</v>
      </c>
      <c r="F7" s="25">
        <v>15.06</v>
      </c>
      <c r="G7" s="25">
        <v>17.21</v>
      </c>
    </row>
    <row r="8" spans="2:7" ht="15.75">
      <c r="B8" s="27" t="s">
        <v>46</v>
      </c>
      <c r="C8" s="25">
        <v>10.75</v>
      </c>
      <c r="D8" s="25">
        <v>11.25</v>
      </c>
      <c r="E8" s="25">
        <v>10.79</v>
      </c>
      <c r="F8" s="25">
        <v>10.89</v>
      </c>
      <c r="G8" s="25">
        <v>10.69</v>
      </c>
    </row>
    <row r="10" spans="2:3" ht="12.75">
      <c r="B10" s="28" t="s">
        <v>78</v>
      </c>
      <c r="C10" s="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0"/>
  <sheetViews>
    <sheetView workbookViewId="0" topLeftCell="A1">
      <selection activeCell="A1" sqref="A1"/>
    </sheetView>
  </sheetViews>
  <sheetFormatPr defaultColWidth="9.140625" defaultRowHeight="12.75"/>
  <cols>
    <col min="2" max="2" width="11.421875" style="0" customWidth="1"/>
    <col min="3" max="3" width="14.140625" style="0" customWidth="1"/>
  </cols>
  <sheetData>
    <row r="2" spans="2:7" ht="15.75">
      <c r="B2" s="41" t="s">
        <v>18</v>
      </c>
      <c r="C2" s="41"/>
      <c r="D2" s="41"/>
      <c r="E2" s="41"/>
      <c r="F2" s="41"/>
      <c r="G2" s="41"/>
    </row>
    <row r="3" spans="2:7" ht="14.25">
      <c r="B3" s="42" t="s">
        <v>22</v>
      </c>
      <c r="C3" s="42"/>
      <c r="D3" s="42"/>
      <c r="E3" s="42"/>
      <c r="F3" s="42"/>
      <c r="G3" s="42"/>
    </row>
    <row r="4" spans="2:7" ht="12.75">
      <c r="B4" s="7"/>
      <c r="C4" s="7"/>
      <c r="D4" s="7"/>
      <c r="E4" s="7"/>
      <c r="F4" s="7"/>
      <c r="G4" s="7"/>
    </row>
    <row r="5" spans="2:7" s="3" customFormat="1" ht="12.75">
      <c r="B5" s="8"/>
      <c r="C5" s="8"/>
      <c r="D5" s="8" t="s">
        <v>25</v>
      </c>
      <c r="E5" s="8" t="s">
        <v>26</v>
      </c>
      <c r="F5" s="8" t="s">
        <v>27</v>
      </c>
      <c r="G5" s="8" t="s">
        <v>28</v>
      </c>
    </row>
    <row r="6" spans="2:7" ht="12.75">
      <c r="B6" s="9" t="s">
        <v>19</v>
      </c>
      <c r="C6" s="9" t="s">
        <v>20</v>
      </c>
      <c r="D6" s="10">
        <v>42</v>
      </c>
      <c r="E6" s="10">
        <v>36.5</v>
      </c>
      <c r="F6" s="10">
        <v>35</v>
      </c>
      <c r="G6" s="10">
        <v>33</v>
      </c>
    </row>
    <row r="7" spans="2:7" ht="12.75">
      <c r="B7" s="9" t="s">
        <v>19</v>
      </c>
      <c r="C7" s="9" t="s">
        <v>21</v>
      </c>
      <c r="D7" s="10">
        <v>38</v>
      </c>
      <c r="E7" s="10">
        <v>33.5</v>
      </c>
      <c r="F7" s="10">
        <v>32</v>
      </c>
      <c r="G7" s="10">
        <v>30.5</v>
      </c>
    </row>
    <row r="8" spans="2:7" ht="12.75">
      <c r="B8" s="9" t="s">
        <v>19</v>
      </c>
      <c r="C8" s="9" t="s">
        <v>23</v>
      </c>
      <c r="D8" s="10">
        <v>38.5</v>
      </c>
      <c r="E8" s="10">
        <v>34</v>
      </c>
      <c r="F8" s="10">
        <v>32</v>
      </c>
      <c r="G8" s="10">
        <v>30.5</v>
      </c>
    </row>
    <row r="9" spans="2:7" ht="12.75">
      <c r="B9" s="9" t="s">
        <v>24</v>
      </c>
      <c r="C9" s="9" t="s">
        <v>20</v>
      </c>
      <c r="D9" s="10">
        <v>45.5</v>
      </c>
      <c r="E9" s="10">
        <v>40</v>
      </c>
      <c r="F9" s="10">
        <v>38</v>
      </c>
      <c r="G9" s="10">
        <v>36</v>
      </c>
    </row>
    <row r="10" spans="2:7" ht="12.75">
      <c r="B10" s="9" t="s">
        <v>24</v>
      </c>
      <c r="C10" s="9" t="s">
        <v>21</v>
      </c>
      <c r="D10" s="10">
        <v>44.5</v>
      </c>
      <c r="E10" s="10">
        <v>39</v>
      </c>
      <c r="F10" s="10">
        <v>37</v>
      </c>
      <c r="G10" s="10">
        <v>35</v>
      </c>
    </row>
  </sheetData>
  <mergeCells count="2">
    <mergeCell ref="B2:G2"/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9"/>
  <sheetViews>
    <sheetView workbookViewId="0" topLeftCell="A1">
      <selection activeCell="A1" sqref="A1"/>
    </sheetView>
  </sheetViews>
  <sheetFormatPr defaultColWidth="9.140625" defaultRowHeight="12.75"/>
  <sheetData>
    <row r="3" ht="15">
      <c r="B3" s="19" t="s">
        <v>43</v>
      </c>
    </row>
    <row r="5" spans="2:4" ht="12.75">
      <c r="B5" s="20" t="s">
        <v>38</v>
      </c>
      <c r="C5" s="20">
        <v>3</v>
      </c>
      <c r="D5" s="20">
        <v>7</v>
      </c>
    </row>
    <row r="6" spans="2:4" ht="12.75">
      <c r="B6" s="20" t="s">
        <v>39</v>
      </c>
      <c r="C6" s="20">
        <v>6</v>
      </c>
      <c r="D6" s="20">
        <v>10</v>
      </c>
    </row>
    <row r="7" spans="2:4" ht="12.75">
      <c r="B7" s="20" t="s">
        <v>40</v>
      </c>
      <c r="C7" s="20">
        <v>7</v>
      </c>
      <c r="D7" s="20">
        <v>13</v>
      </c>
    </row>
    <row r="8" spans="2:4" ht="12.75">
      <c r="B8" s="20" t="s">
        <v>41</v>
      </c>
      <c r="C8" s="20">
        <v>9</v>
      </c>
      <c r="D8" s="20">
        <v>18</v>
      </c>
    </row>
    <row r="9" spans="2:4" ht="12.75">
      <c r="B9" s="20" t="s">
        <v>42</v>
      </c>
      <c r="C9" s="20">
        <v>12</v>
      </c>
      <c r="D9" s="20">
        <v>20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D14"/>
  <sheetViews>
    <sheetView workbookViewId="0" topLeftCell="A1">
      <selection activeCell="A1" sqref="A1"/>
    </sheetView>
  </sheetViews>
  <sheetFormatPr defaultColWidth="9.140625" defaultRowHeight="12.75"/>
  <cols>
    <col min="2" max="2" width="12.421875" style="0" customWidth="1"/>
    <col min="3" max="3" width="10.00390625" style="0" customWidth="1"/>
    <col min="4" max="4" width="10.421875" style="0" customWidth="1"/>
  </cols>
  <sheetData>
    <row r="3" spans="2:4" ht="15.75">
      <c r="B3" s="44" t="s">
        <v>29</v>
      </c>
      <c r="C3" s="44"/>
      <c r="D3" s="44"/>
    </row>
    <row r="4" spans="2:4" ht="12.75">
      <c r="B4" s="34"/>
      <c r="C4" s="34"/>
      <c r="D4" s="34"/>
    </row>
    <row r="5" spans="2:4" ht="14.25" customHeight="1">
      <c r="B5" s="35"/>
      <c r="C5" s="43" t="s">
        <v>33</v>
      </c>
      <c r="D5" s="43"/>
    </row>
    <row r="6" spans="2:4" s="4" customFormat="1" ht="15.75" customHeight="1">
      <c r="B6" s="36" t="s">
        <v>30</v>
      </c>
      <c r="C6" s="36" t="s">
        <v>31</v>
      </c>
      <c r="D6" s="36" t="s">
        <v>32</v>
      </c>
    </row>
    <row r="7" spans="2:4" s="4" customFormat="1" ht="15.75" customHeight="1">
      <c r="B7" s="36">
        <v>0</v>
      </c>
      <c r="C7" s="37">
        <v>1</v>
      </c>
      <c r="D7" s="37">
        <v>0.5</v>
      </c>
    </row>
    <row r="8" spans="2:4" ht="12.75">
      <c r="B8" s="36">
        <v>5</v>
      </c>
      <c r="C8" s="37">
        <v>1.11</v>
      </c>
      <c r="D8" s="37">
        <v>0.62</v>
      </c>
    </row>
    <row r="9" spans="2:4" ht="12.75">
      <c r="B9" s="36">
        <v>15</v>
      </c>
      <c r="C9" s="37">
        <v>1.29</v>
      </c>
      <c r="D9" s="37">
        <v>0.71</v>
      </c>
    </row>
    <row r="10" spans="2:4" ht="12.75">
      <c r="B10" s="36">
        <v>20</v>
      </c>
      <c r="C10" s="37">
        <v>1.43</v>
      </c>
      <c r="D10" s="37">
        <v>0.72</v>
      </c>
    </row>
    <row r="11" spans="2:4" ht="12.75">
      <c r="B11" s="36">
        <v>30</v>
      </c>
      <c r="C11" s="37">
        <v>1.62</v>
      </c>
      <c r="D11" s="37">
        <v>0.79</v>
      </c>
    </row>
    <row r="12" spans="2:4" ht="12.75">
      <c r="B12" s="36">
        <v>35</v>
      </c>
      <c r="C12" s="37">
        <v>1.75</v>
      </c>
      <c r="D12" s="37">
        <v>0.84</v>
      </c>
    </row>
    <row r="13" spans="2:4" ht="12.75">
      <c r="B13" s="36">
        <v>45</v>
      </c>
      <c r="C13" s="37">
        <v>1.92</v>
      </c>
      <c r="D13" s="37">
        <v>0.91</v>
      </c>
    </row>
    <row r="14" spans="2:4" ht="12.75">
      <c r="B14" s="36">
        <v>50</v>
      </c>
      <c r="C14" s="37">
        <v>2.06</v>
      </c>
      <c r="D14" s="37">
        <v>1.14</v>
      </c>
    </row>
  </sheetData>
  <mergeCells count="2">
    <mergeCell ref="C5:D5"/>
    <mergeCell ref="B3:D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I11"/>
  <sheetViews>
    <sheetView workbookViewId="0" topLeftCell="A1">
      <selection activeCell="A1" sqref="A1"/>
    </sheetView>
  </sheetViews>
  <sheetFormatPr defaultColWidth="9.140625" defaultRowHeight="12.75"/>
  <cols>
    <col min="2" max="2" width="24.140625" style="0" customWidth="1"/>
    <col min="6" max="6" width="14.7109375" style="0" customWidth="1"/>
    <col min="7" max="7" width="11.28125" style="0" customWidth="1"/>
  </cols>
  <sheetData>
    <row r="3" ht="15.75">
      <c r="B3" s="15" t="s">
        <v>15</v>
      </c>
    </row>
    <row r="4" spans="2:7" ht="15">
      <c r="B4" s="19" t="s">
        <v>14</v>
      </c>
      <c r="G4" s="5" t="s">
        <v>17</v>
      </c>
    </row>
    <row r="5" spans="7:9" ht="12.75">
      <c r="G5" s="6" t="s">
        <v>12</v>
      </c>
      <c r="H5" s="6">
        <v>38</v>
      </c>
      <c r="I5" s="6">
        <v>38</v>
      </c>
    </row>
    <row r="6" spans="2:4" ht="12.75">
      <c r="B6" s="3" t="s">
        <v>13</v>
      </c>
      <c r="C6" s="3">
        <v>1996</v>
      </c>
      <c r="D6" s="3">
        <v>1997</v>
      </c>
    </row>
    <row r="7" spans="2:4" ht="12.75">
      <c r="B7" s="21" t="s">
        <v>9</v>
      </c>
      <c r="C7" s="21">
        <v>25</v>
      </c>
      <c r="D7" s="21">
        <v>25</v>
      </c>
    </row>
    <row r="8" spans="2:4" ht="12.75">
      <c r="B8" s="21" t="s">
        <v>16</v>
      </c>
      <c r="C8" s="21">
        <v>38</v>
      </c>
      <c r="D8" s="21">
        <v>42</v>
      </c>
    </row>
    <row r="9" spans="2:4" ht="12.75">
      <c r="B9" s="21" t="s">
        <v>10</v>
      </c>
      <c r="C9" s="21">
        <v>50</v>
      </c>
      <c r="D9" s="21">
        <v>33</v>
      </c>
    </row>
    <row r="10" spans="2:4" ht="12.75">
      <c r="B10" s="21" t="s">
        <v>11</v>
      </c>
      <c r="C10" s="21">
        <v>32</v>
      </c>
      <c r="D10" s="21">
        <v>22</v>
      </c>
    </row>
    <row r="11" spans="2:4" ht="12.75">
      <c r="B11" s="2"/>
      <c r="C11" s="2"/>
      <c r="D11" s="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I6"/>
  <sheetViews>
    <sheetView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20.28125" style="0" bestFit="1" customWidth="1"/>
    <col min="3" max="4" width="8.421875" style="0" customWidth="1"/>
    <col min="5" max="5" width="8.57421875" style="0" customWidth="1"/>
    <col min="6" max="6" width="9.28125" style="0" customWidth="1"/>
    <col min="7" max="7" width="9.00390625" style="0" customWidth="1"/>
    <col min="8" max="8" width="8.140625" style="0" bestFit="1" customWidth="1"/>
    <col min="9" max="9" width="9.421875" style="0" customWidth="1"/>
  </cols>
  <sheetData>
    <row r="3" spans="2:9" ht="18.75" thickBot="1">
      <c r="B3" s="45" t="s">
        <v>57</v>
      </c>
      <c r="C3" s="46"/>
      <c r="D3" s="46"/>
      <c r="E3" s="46"/>
      <c r="F3" s="46"/>
      <c r="G3" s="46"/>
      <c r="H3" s="46"/>
      <c r="I3" s="47"/>
    </row>
    <row r="4" spans="2:9" s="4" customFormat="1" ht="16.5" thickTop="1">
      <c r="B4" s="33"/>
      <c r="C4" s="33" t="s">
        <v>49</v>
      </c>
      <c r="D4" s="33" t="s">
        <v>50</v>
      </c>
      <c r="E4" s="33" t="s">
        <v>51</v>
      </c>
      <c r="F4" s="33" t="s">
        <v>52</v>
      </c>
      <c r="G4" s="33" t="s">
        <v>53</v>
      </c>
      <c r="H4" s="33" t="s">
        <v>54</v>
      </c>
      <c r="I4" s="33" t="s">
        <v>55</v>
      </c>
    </row>
    <row r="5" spans="2:9" ht="15.75">
      <c r="B5" s="25" t="s">
        <v>48</v>
      </c>
      <c r="C5" s="25">
        <v>17</v>
      </c>
      <c r="D5" s="25">
        <v>19</v>
      </c>
      <c r="E5" s="25">
        <v>24</v>
      </c>
      <c r="F5" s="25">
        <v>29</v>
      </c>
      <c r="G5" s="25">
        <v>30</v>
      </c>
      <c r="H5" s="25">
        <v>26</v>
      </c>
      <c r="I5" s="25">
        <v>28</v>
      </c>
    </row>
    <row r="6" spans="2:9" ht="15.75">
      <c r="B6" s="25" t="s">
        <v>56</v>
      </c>
      <c r="C6" s="25">
        <v>302</v>
      </c>
      <c r="D6" s="25">
        <v>280</v>
      </c>
      <c r="E6" s="25">
        <v>296</v>
      </c>
      <c r="F6" s="25">
        <v>380</v>
      </c>
      <c r="G6" s="25">
        <v>390</v>
      </c>
      <c r="H6" s="25">
        <v>300</v>
      </c>
      <c r="I6" s="25">
        <v>350</v>
      </c>
    </row>
  </sheetData>
  <mergeCells count="1">
    <mergeCell ref="B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E8"/>
  <sheetViews>
    <sheetView workbookViewId="0" topLeftCell="A1">
      <selection activeCell="A1" sqref="A1"/>
    </sheetView>
  </sheetViews>
  <sheetFormatPr defaultColWidth="9.140625" defaultRowHeight="12.75"/>
  <cols>
    <col min="2" max="2" width="11.7109375" style="0" customWidth="1"/>
    <col min="3" max="3" width="11.57421875" style="0" customWidth="1"/>
    <col min="4" max="4" width="9.57421875" style="0" customWidth="1"/>
  </cols>
  <sheetData>
    <row r="2" ht="15" customHeight="1"/>
    <row r="3" spans="2:3" ht="12.75">
      <c r="B3">
        <v>1.1</v>
      </c>
      <c r="C3">
        <v>10</v>
      </c>
    </row>
    <row r="4" spans="2:5" s="4" customFormat="1" ht="12.75">
      <c r="B4">
        <v>2.2</v>
      </c>
      <c r="C4">
        <v>200</v>
      </c>
      <c r="D4"/>
      <c r="E4"/>
    </row>
    <row r="5" spans="2:3" ht="12.75">
      <c r="B5">
        <v>3.1</v>
      </c>
      <c r="C5">
        <v>3000</v>
      </c>
    </row>
    <row r="6" spans="2:3" ht="12.75">
      <c r="B6">
        <v>6.2</v>
      </c>
      <c r="C6">
        <v>40000</v>
      </c>
    </row>
    <row r="7" spans="2:3" ht="12.75">
      <c r="B7">
        <v>7.1</v>
      </c>
      <c r="C7">
        <v>500000</v>
      </c>
    </row>
    <row r="8" spans="2:3" ht="12.75">
      <c r="B8">
        <v>8.2</v>
      </c>
      <c r="C8">
        <v>6000000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C8"/>
  <sheetViews>
    <sheetView workbookViewId="0" topLeftCell="A1">
      <selection activeCell="A1" sqref="A1"/>
    </sheetView>
  </sheetViews>
  <sheetFormatPr defaultColWidth="9.140625" defaultRowHeight="12.75"/>
  <cols>
    <col min="3" max="3" width="12.28125" style="0" customWidth="1"/>
  </cols>
  <sheetData>
    <row r="3" spans="2:3" ht="12.75">
      <c r="B3">
        <v>12</v>
      </c>
      <c r="C3" s="38">
        <v>1000000</v>
      </c>
    </row>
    <row r="4" spans="2:3" ht="12.75">
      <c r="B4">
        <v>23</v>
      </c>
      <c r="C4" s="38">
        <v>5200000</v>
      </c>
    </row>
    <row r="5" spans="2:3" ht="12.75">
      <c r="B5">
        <v>34</v>
      </c>
      <c r="C5" s="38">
        <v>15000000</v>
      </c>
    </row>
    <row r="6" spans="2:3" ht="12.75">
      <c r="B6">
        <v>45</v>
      </c>
      <c r="C6" s="38">
        <v>22000000</v>
      </c>
    </row>
    <row r="7" spans="2:3" ht="12.75">
      <c r="B7">
        <v>56</v>
      </c>
      <c r="C7" s="38">
        <v>33444000</v>
      </c>
    </row>
    <row r="8" spans="2:3" ht="12.75">
      <c r="B8">
        <v>67</v>
      </c>
      <c r="C8" s="38">
        <v>44555000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Technology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I.T.S.</dc:creator>
  <cp:keywords/>
  <dc:description/>
  <cp:lastModifiedBy>Josephine Coleman</cp:lastModifiedBy>
  <dcterms:created xsi:type="dcterms:W3CDTF">1998-10-06T11:47:51Z</dcterms:created>
  <dcterms:modified xsi:type="dcterms:W3CDTF">2000-07-18T14:51:42Z</dcterms:modified>
  <cp:category/>
  <cp:version/>
  <cp:contentType/>
  <cp:contentStatus/>
</cp:coreProperties>
</file>